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10. 2021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4" i="28" l="1"/>
  <c r="F24" i="28"/>
  <c r="G24" i="28"/>
  <c r="H24" i="28"/>
  <c r="I24" i="28"/>
  <c r="E13" i="28"/>
  <c r="F13" i="28"/>
  <c r="G13" i="28"/>
  <c r="H13" i="28"/>
  <c r="I13" i="28"/>
  <c r="J24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  <c r="J13" i="28" l="1"/>
  <c r="J25" i="28" s="1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<sst xmlns="http://schemas.openxmlformats.org/spreadsheetml/2006/main" count="96" uniqueCount="65">
  <si>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</si>
  <si>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</si>
  <si>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</si>
  <si>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</si>
  <si>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</si>
  <si>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</si>
  <si>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</si>
  <si>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</si>
  <si>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</si>
  <si>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</si>
  <si>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</si>
  <si>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</si>
  <si>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</si>
  <si>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</si>
  <si>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</si>
  <si>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</si>
  <si>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</si>
  <si>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</si>
  <si>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</si>
  <si>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</si>
  <si>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</si>
  <si>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</si>
  <si>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</si>
  <si>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</si>
  <si>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</si>
  <si>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</si>
  <si>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</si>
  <si>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</si>
  <si>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</si>
  <si>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</si>
  <si>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</si>
  <si>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</si>
  <si>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</si>
  <si>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</si>
  <si>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</si>
  <si>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</si>
  <si>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</si>
  <si>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</si>
  <si>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Раздел</t>
  </si>
  <si>
    <t>Блюдо</t>
  </si>
  <si>
    <t>Выход, г</t>
  </si>
  <si>
    <t>Цена</t>
  </si>
  <si>
    <t>Калорийность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</si>
  <si>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</si>
  <si>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</si>
  <si>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</si>
  <si>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</si>
  <si>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</si>
  <si>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</si>
  <si>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</si>
  <si>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МКОУ "Красновосходская СОШ"</t>
  </si>
  <si>
    <t>фрукты</t>
  </si>
  <si>
    <t xml:space="preserve">Компот из сухофруктов </t>
  </si>
  <si>
    <t>Чай с сахаром</t>
  </si>
  <si>
    <t>-</t>
  </si>
  <si>
    <t xml:space="preserve">Сыр </t>
  </si>
  <si>
    <t>Груша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</si>
  <si>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</si>
  <si>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</si>
  <si>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</si>
  <si>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</si>
  <si>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>Бананы</t>
  </si>
  <si>
    <t>Кексы</t>
  </si>
  <si>
    <t xml:space="preserve">Биточек куриный </t>
  </si>
  <si>
    <t>Макароны с сыром и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</si>
</sst>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0\ &quot;₽&quot;"/>
    <numFmt numFmtId="165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left" vertical="center" wrapText="1"/>
    </xf>
    <xf numFmtId="2" fontId="2" fillId="3" borderId="25" xfId="0" applyNumberFormat="1" applyFont="1" applyFill="1" applyBorder="1" applyAlignment="1">
      <alignment horizontal="left" vertical="center" wrapText="1"/>
    </xf>
    <xf numFmtId="2" fontId="2" fillId="3" borderId="23" xfId="0" applyNumberFormat="1" applyFont="1" applyFill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left" vertical="center" wrapText="1"/>
    </xf>
    <xf numFmtId="0" fontId="2" fillId="3" borderId="43" xfId="0" applyFont="1" applyFill="1" applyBorder="1" applyAlignment="1">
      <alignment horizontal="center" vertical="center" wrapText="1"/>
    </xf>
    <xf numFmtId="2" fontId="2" fillId="3" borderId="44" xfId="0" applyNumberFormat="1" applyFont="1" applyFill="1" applyBorder="1" applyAlignment="1">
      <alignment horizont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8" fontId="9" fillId="0" borderId="4" xfId="0" applyNumberFormat="1" applyFont="1" applyBorder="1" applyAlignment="1">
      <alignment horizontal="right" wrapText="1"/>
    </xf>
    <xf numFmtId="164" fontId="7" fillId="0" borderId="38" xfId="1" applyNumberFormat="1" applyFont="1" applyBorder="1" applyAlignment="1">
      <alignment horizontal="right"/>
    </xf>
    <xf numFmtId="0" fontId="7" fillId="0" borderId="0" xfId="0" applyFont="1"/>
    <xf numFmtId="0" fontId="7" fillId="0" borderId="35" xfId="0" applyFont="1" applyBorder="1"/>
    <xf numFmtId="0" fontId="7" fillId="0" borderId="33" xfId="0" applyFont="1" applyBorder="1"/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2" xfId="0" applyFont="1" applyBorder="1"/>
    <xf numFmtId="0" fontId="7" fillId="0" borderId="34" xfId="0" applyFont="1" applyBorder="1"/>
    <xf numFmtId="0" fontId="7" fillId="0" borderId="24" xfId="0" applyFont="1" applyBorder="1" applyAlignment="1">
      <alignment horizontal="left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42" xfId="0" applyFont="1" applyBorder="1"/>
    <xf numFmtId="0" fontId="9" fillId="0" borderId="43" xfId="0" applyFont="1" applyBorder="1" applyAlignment="1">
      <alignment horizontal="center" vertical="center"/>
    </xf>
    <xf numFmtId="164" fontId="9" fillId="0" borderId="48" xfId="0" applyNumberFormat="1" applyFont="1" applyBorder="1"/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40" fontId="9" fillId="0" borderId="4" xfId="0" applyNumberFormat="1" applyFont="1" applyBorder="1" applyAlignment="1">
      <alignment horizontal="right" wrapText="1"/>
    </xf>
    <xf numFmtId="164" fontId="7" fillId="0" borderId="36" xfId="1" applyNumberFormat="1" applyFont="1" applyBorder="1" applyAlignment="1">
      <alignment horizontal="right"/>
    </xf>
    <xf numFmtId="165" fontId="7" fillId="0" borderId="38" xfId="1" applyNumberFormat="1" applyFont="1" applyBorder="1" applyAlignment="1">
      <alignment horizontal="right"/>
    </xf>
    <xf numFmtId="164" fontId="9" fillId="0" borderId="39" xfId="1" applyNumberFormat="1" applyFont="1" applyBorder="1" applyAlignment="1">
      <alignment horizontal="right"/>
    </xf>
    <xf numFmtId="165" fontId="7" fillId="0" borderId="49" xfId="1" applyNumberFormat="1" applyFont="1" applyBorder="1" applyAlignment="1">
      <alignment horizontal="right"/>
    </xf>
    <xf numFmtId="0" fontId="6" fillId="3" borderId="1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9" fillId="0" borderId="10" xfId="0" applyFont="1" applyBorder="1" applyAlignment="1">
      <alignment horizont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35" xfId="0" applyFont="1" applyBorder="1" applyAlignment="1">
      <alignment horizontal="right" vertical="center" textRotation="90"/>
    </xf>
    <xf numFmtId="0" fontId="9" fillId="0" borderId="37" xfId="0" applyFont="1" applyBorder="1" applyAlignment="1">
      <alignment horizontal="right" vertical="center" textRotation="90"/>
    </xf>
    <xf numFmtId="0" fontId="9" fillId="0" borderId="40" xfId="0" applyFont="1" applyBorder="1" applyAlignment="1">
      <alignment horizontal="right" vertical="center" textRotation="90"/>
    </xf>
    <xf numFmtId="0" fontId="9" fillId="0" borderId="26" xfId="0" applyFont="1" applyBorder="1" applyAlignment="1">
      <alignment horizontal="right" vertical="center" textRotation="90"/>
    </xf>
    <xf numFmtId="0" fontId="9" fillId="0" borderId="29" xfId="0" applyFont="1" applyBorder="1" applyAlignment="1">
      <alignment horizontal="right" vertical="center" textRotation="90"/>
    </xf>
    <xf numFmtId="0" fontId="9" fillId="0" borderId="41" xfId="0" applyFont="1" applyBorder="1" applyAlignment="1">
      <alignment horizontal="right" vertical="center" textRotation="9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tabSelected="1" workbookViewId="0">
      <selection activeCell="D9" sqref="D9"/>
    </sheetView>
  </sheetViews>
  <sheetFormatPr defaultRowHeight="15" x14ac:dyDescent="0.25"/>
  <cols>
    <col min="1" max="1" width="3.7109375" style="36" bestFit="1" customWidth="1"/>
    <col min="2" max="2" width="12" style="36" bestFit="1" customWidth="1"/>
    <col min="3" max="3" width="7.5703125" style="36" bestFit="1" customWidth="1"/>
    <col min="4" max="4" width="36" style="36" customWidth="1"/>
    <col min="5" max="5" width="10.28515625" style="36" bestFit="1" customWidth="1"/>
    <col min="6" max="7" width="9.140625" style="36"/>
    <col min="8" max="8" width="9.85546875" style="36" bestFit="1" customWidth="1"/>
    <col min="9" max="9" width="14" style="36" bestFit="1" customWidth="1"/>
    <col min="10" max="10" width="11.5703125" style="36" bestFit="1" customWidth="1"/>
    <col min="11" max="16384" width="9.140625" style="36"/>
  </cols>
  <sheetData>
    <row r="2" spans="1:10" x14ac:dyDescent="0.25">
      <c r="B2" s="60" t="s">
        <v>50</v>
      </c>
      <c r="C2" s="60"/>
      <c r="D2" s="60"/>
      <c r="H2" s="36" t="s">
        <v>43</v>
      </c>
      <c r="I2" s="61">
        <v>44471</v>
      </c>
      <c r="J2" s="62"/>
    </row>
    <row r="3" spans="1:10" ht="8.25" customHeight="1" thickBot="1" x14ac:dyDescent="0.3"/>
    <row r="4" spans="1:10" ht="15.75" thickBot="1" x14ac:dyDescent="0.3">
      <c r="A4" s="37"/>
      <c r="B4" s="24" t="s">
        <v>38</v>
      </c>
      <c r="C4" s="38" t="s">
        <v>33</v>
      </c>
      <c r="D4" s="39" t="s">
        <v>39</v>
      </c>
      <c r="E4" s="39" t="s">
        <v>40</v>
      </c>
      <c r="F4" s="39" t="s">
        <v>15</v>
      </c>
      <c r="G4" s="39" t="s">
        <v>11</v>
      </c>
      <c r="H4" s="40" t="s">
        <v>10</v>
      </c>
      <c r="I4" s="39" t="s">
        <v>42</v>
      </c>
      <c r="J4" s="39" t="s">
        <v>41</v>
      </c>
    </row>
    <row r="5" spans="1:10" x14ac:dyDescent="0.25">
      <c r="A5" s="63" t="s">
        <v>37</v>
      </c>
      <c r="B5" s="25" t="s">
        <v>44</v>
      </c>
      <c r="C5" s="22">
        <v>15</v>
      </c>
      <c r="D5" s="10" t="s">
        <v>63</v>
      </c>
      <c r="E5" s="6">
        <v>50</v>
      </c>
      <c r="F5" s="6">
        <v>13.5</v>
      </c>
      <c r="G5" s="6">
        <v>11.28</v>
      </c>
      <c r="H5" s="6">
        <v>11.8</v>
      </c>
      <c r="I5" s="6">
        <v>120</v>
      </c>
      <c r="J5" s="53">
        <v>23.1</v>
      </c>
    </row>
    <row r="6" spans="1:10" x14ac:dyDescent="0.25">
      <c r="A6" s="64"/>
      <c r="B6" s="23" t="s">
        <v>44</v>
      </c>
      <c r="C6" s="22">
        <v>10</v>
      </c>
      <c r="D6" s="10" t="s">
        <v>64</v>
      </c>
      <c r="E6" s="6">
        <v>140</v>
      </c>
      <c r="F6" s="6">
        <v>5.16</v>
      </c>
      <c r="G6" s="6">
        <v>4.2300000000000004</v>
      </c>
      <c r="H6" s="6">
        <v>24.73</v>
      </c>
      <c r="I6" s="6">
        <v>107.53</v>
      </c>
      <c r="J6" s="35">
        <v>13.5</v>
      </c>
    </row>
    <row r="7" spans="1:10" x14ac:dyDescent="0.25">
      <c r="A7" s="64"/>
      <c r="B7" s="23"/>
      <c r="C7" s="22"/>
      <c r="D7" s="10" t="s">
        <v>55</v>
      </c>
      <c r="E7" s="6">
        <v>18</v>
      </c>
      <c r="F7" s="6">
        <v>4.0999999999999996</v>
      </c>
      <c r="G7" s="6">
        <v>4.1500000000000004</v>
      </c>
      <c r="H7" s="6" t="s">
        <v>54</v>
      </c>
      <c r="I7" s="6">
        <v>65</v>
      </c>
      <c r="J7" s="35"/>
    </row>
    <row r="8" spans="1:10" x14ac:dyDescent="0.25">
      <c r="A8" s="64"/>
      <c r="B8" s="23"/>
      <c r="C8" s="22"/>
      <c r="D8" s="10" t="s">
        <v>26</v>
      </c>
      <c r="E8" s="6">
        <v>4</v>
      </c>
      <c r="F8" s="6">
        <v>6.4350000000000004E-2</v>
      </c>
      <c r="G8" s="6">
        <v>6.4349999999999996</v>
      </c>
      <c r="H8" s="6">
        <v>0.90089999999999992</v>
      </c>
      <c r="I8" s="6">
        <v>0</v>
      </c>
      <c r="J8" s="35"/>
    </row>
    <row r="9" spans="1:10" x14ac:dyDescent="0.25">
      <c r="A9" s="64"/>
      <c r="B9" s="23" t="s">
        <v>45</v>
      </c>
      <c r="C9" s="22"/>
      <c r="D9" s="10" t="s">
        <v>29</v>
      </c>
      <c r="E9" s="6">
        <v>60</v>
      </c>
      <c r="F9" s="6">
        <v>5.76</v>
      </c>
      <c r="G9" s="6">
        <v>0.7</v>
      </c>
      <c r="H9" s="6">
        <v>29.23</v>
      </c>
      <c r="I9" s="6">
        <v>162.24</v>
      </c>
      <c r="J9" s="35">
        <v>2.64</v>
      </c>
    </row>
    <row r="10" spans="1:10" x14ac:dyDescent="0.25">
      <c r="A10" s="64"/>
      <c r="B10" s="23" t="s">
        <v>46</v>
      </c>
      <c r="C10" s="57">
        <v>20</v>
      </c>
      <c r="D10" s="15" t="s">
        <v>53</v>
      </c>
      <c r="E10" s="6">
        <v>200</v>
      </c>
      <c r="F10" s="6">
        <v>0</v>
      </c>
      <c r="G10" s="6">
        <v>0</v>
      </c>
      <c r="H10" s="6">
        <v>13.45</v>
      </c>
      <c r="I10" s="6">
        <v>28</v>
      </c>
      <c r="J10" s="35">
        <v>1.36</v>
      </c>
    </row>
    <row r="11" spans="1:10" x14ac:dyDescent="0.25">
      <c r="A11" s="64"/>
      <c r="B11" s="23" t="s">
        <v>51</v>
      </c>
      <c r="C11" s="22"/>
      <c r="D11" s="15" t="s">
        <v>56</v>
      </c>
      <c r="E11" s="9">
        <v>120</v>
      </c>
      <c r="F11" s="9">
        <v>0.36</v>
      </c>
      <c r="G11" s="9">
        <v>0.36</v>
      </c>
      <c r="H11" s="9">
        <v>8.66</v>
      </c>
      <c r="I11" s="9">
        <v>46.25</v>
      </c>
      <c r="J11" s="35">
        <v>20.399999999999999</v>
      </c>
    </row>
    <row r="12" spans="1:10" ht="15.75" thickBot="1" x14ac:dyDescent="0.3">
      <c r="A12" s="64"/>
      <c r="B12" s="23"/>
      <c r="C12" s="41"/>
      <c r="D12" s="16"/>
      <c r="E12" s="17"/>
      <c r="F12" s="17"/>
      <c r="G12" s="17"/>
      <c r="H12" s="9"/>
      <c r="I12" s="17"/>
      <c r="J12" s="55"/>
    </row>
    <row r="13" spans="1:10" ht="15.75" thickBot="1" x14ac:dyDescent="0.3">
      <c r="A13" s="65"/>
      <c r="B13" s="26"/>
      <c r="C13" s="42"/>
      <c r="D13" s="43"/>
      <c r="E13" s="52">
        <f>SUM(E5:E12)</f>
        <v>592</v>
      </c>
      <c r="F13" s="52">
        <f>SUM(F5:F12)</f>
        <v>28.94435</v>
      </c>
      <c r="G13" s="52">
        <f>SUM(G5:G12)</f>
        <v>27.154999999999998</v>
      </c>
      <c r="H13" s="52">
        <f>SUM(H5:H12)</f>
        <v>88.770899999999997</v>
      </c>
      <c r="I13" s="52">
        <f>SUM(I5:I12)</f>
        <v>529.02</v>
      </c>
      <c r="J13" s="34">
        <f>SUM(J5:J12)</f>
        <v>61</v>
      </c>
    </row>
    <row r="14" spans="1:10" ht="15.75" customHeight="1" x14ac:dyDescent="0.25">
      <c r="A14" s="66" t="s">
        <v>36</v>
      </c>
      <c r="B14" s="25" t="s">
        <v>48</v>
      </c>
      <c r="C14" s="57">
        <v>28</v>
      </c>
      <c r="D14" s="58" t="s">
        <v>57</v>
      </c>
      <c r="E14" s="6" t="s">
        <v>58</v>
      </c>
      <c r="F14" s="6">
        <v>1.68</v>
      </c>
      <c r="G14" s="6">
        <v>7.7</v>
      </c>
      <c r="H14" s="6">
        <v>12.17</v>
      </c>
      <c r="I14" s="6">
        <v>105</v>
      </c>
      <c r="J14" s="53">
        <v>12.82</v>
      </c>
    </row>
    <row r="15" spans="1:10" x14ac:dyDescent="0.25">
      <c r="A15" s="67"/>
      <c r="B15" s="23" t="s">
        <v>49</v>
      </c>
      <c r="C15" s="57">
        <v>4</v>
      </c>
      <c r="D15" s="58" t="s">
        <v>59</v>
      </c>
      <c r="E15" s="6">
        <v>150</v>
      </c>
      <c r="F15" s="6">
        <v>17.3</v>
      </c>
      <c r="G15" s="6">
        <v>15.84</v>
      </c>
      <c r="H15" s="6">
        <v>17.7</v>
      </c>
      <c r="I15" s="6">
        <v>283.45</v>
      </c>
      <c r="J15" s="35">
        <v>13.36</v>
      </c>
    </row>
    <row r="16" spans="1:10" x14ac:dyDescent="0.25">
      <c r="A16" s="67"/>
      <c r="B16" s="23" t="s">
        <v>51</v>
      </c>
      <c r="C16" s="57">
        <v>23</v>
      </c>
      <c r="D16" s="58" t="s">
        <v>60</v>
      </c>
      <c r="E16" s="6">
        <v>55</v>
      </c>
      <c r="F16" s="6">
        <v>0.91</v>
      </c>
      <c r="G16" s="6">
        <v>1.18</v>
      </c>
      <c r="H16" s="6">
        <v>10.66</v>
      </c>
      <c r="I16" s="6">
        <v>34.18</v>
      </c>
      <c r="J16" s="35">
        <v>4.37</v>
      </c>
    </row>
    <row r="17" spans="1:10" x14ac:dyDescent="0.25">
      <c r="A17" s="67"/>
      <c r="B17" s="23" t="s">
        <v>46</v>
      </c>
      <c r="C17" s="57">
        <v>18</v>
      </c>
      <c r="D17" s="58" t="s">
        <v>52</v>
      </c>
      <c r="E17" s="6">
        <v>200</v>
      </c>
      <c r="F17" s="6">
        <v>0.7</v>
      </c>
      <c r="G17" s="6" t="s">
        <v>54</v>
      </c>
      <c r="H17" s="6">
        <v>8.6199999999999992</v>
      </c>
      <c r="I17" s="6">
        <v>94.2</v>
      </c>
      <c r="J17" s="35">
        <v>4.76</v>
      </c>
    </row>
    <row r="18" spans="1:10" x14ac:dyDescent="0.25">
      <c r="A18" s="67"/>
      <c r="B18" s="23" t="s">
        <v>45</v>
      </c>
      <c r="C18" s="59"/>
      <c r="D18" s="58" t="s">
        <v>16</v>
      </c>
      <c r="E18" s="9">
        <v>60</v>
      </c>
      <c r="F18" s="9">
        <v>5.76</v>
      </c>
      <c r="G18" s="9">
        <v>0.7</v>
      </c>
      <c r="H18" s="9">
        <v>29.23</v>
      </c>
      <c r="I18" s="9">
        <v>162.24</v>
      </c>
      <c r="J18" s="35">
        <v>2.64</v>
      </c>
    </row>
    <row r="19" spans="1:10" x14ac:dyDescent="0.25">
      <c r="A19" s="67"/>
      <c r="B19" s="23" t="s">
        <v>51</v>
      </c>
      <c r="C19" s="59"/>
      <c r="D19" s="58" t="s">
        <v>61</v>
      </c>
      <c r="E19" s="9">
        <v>85</v>
      </c>
      <c r="F19" s="9">
        <v>0.77</v>
      </c>
      <c r="G19" s="9">
        <v>1</v>
      </c>
      <c r="H19" s="9">
        <v>9.06</v>
      </c>
      <c r="I19" s="9">
        <v>29.05</v>
      </c>
      <c r="J19" s="35">
        <v>11.05</v>
      </c>
    </row>
    <row r="20" spans="1:10" x14ac:dyDescent="0.25">
      <c r="A20" s="67"/>
      <c r="B20" s="23" t="s">
        <v>47</v>
      </c>
      <c r="C20" s="59"/>
      <c r="D20" s="58" t="s">
        <v>62</v>
      </c>
      <c r="E20" s="6">
        <v>30</v>
      </c>
      <c r="F20" s="6">
        <v>0.15</v>
      </c>
      <c r="G20" s="6">
        <v>0.56000000000000005</v>
      </c>
      <c r="H20" s="6">
        <v>8.9700000000000006</v>
      </c>
      <c r="I20" s="6">
        <v>12.54</v>
      </c>
      <c r="J20" s="54">
        <v>12</v>
      </c>
    </row>
    <row r="21" spans="1:10" x14ac:dyDescent="0.25">
      <c r="A21" s="67"/>
      <c r="B21" s="23"/>
      <c r="C21" s="22"/>
      <c r="D21" s="10"/>
      <c r="E21" s="7"/>
      <c r="F21" s="7"/>
      <c r="G21" s="7"/>
      <c r="H21" s="7"/>
      <c r="I21" s="7"/>
      <c r="J21" s="35"/>
    </row>
    <row r="22" spans="1:10" x14ac:dyDescent="0.25">
      <c r="A22" s="67"/>
      <c r="B22" s="23"/>
      <c r="C22" s="22"/>
      <c r="D22" s="20"/>
      <c r="E22" s="10"/>
      <c r="F22" s="10"/>
      <c r="G22" s="21"/>
      <c r="H22" s="10"/>
      <c r="I22" s="10"/>
      <c r="J22" s="35"/>
    </row>
    <row r="23" spans="1:10" ht="15.75" thickBot="1" x14ac:dyDescent="0.3">
      <c r="A23" s="67"/>
      <c r="B23" s="23"/>
      <c r="C23" s="44"/>
      <c r="D23" s="20"/>
      <c r="E23" s="10"/>
      <c r="F23" s="10"/>
      <c r="G23" s="21"/>
      <c r="H23" s="10"/>
      <c r="I23" s="10"/>
      <c r="J23" s="56"/>
    </row>
    <row r="24" spans="1:10" ht="15.75" thickBot="1" x14ac:dyDescent="0.3">
      <c r="A24" s="68"/>
      <c r="B24" s="26"/>
      <c r="C24" s="45"/>
      <c r="D24" s="27"/>
      <c r="E24" s="52">
        <f t="shared" ref="E24:I24" si="0">SUM(E14:E23)</f>
        <v>580</v>
      </c>
      <c r="F24" s="52">
        <f t="shared" si="0"/>
        <v>27.27</v>
      </c>
      <c r="G24" s="52">
        <f t="shared" si="0"/>
        <v>26.979999999999997</v>
      </c>
      <c r="H24" s="52">
        <f t="shared" si="0"/>
        <v>96.41</v>
      </c>
      <c r="I24" s="52">
        <f t="shared" si="0"/>
        <v>720.66</v>
      </c>
      <c r="J24" s="34">
        <f>SUM(J14:J23)</f>
        <v>61</v>
      </c>
    </row>
    <row r="25" spans="1:10" ht="15.75" thickBot="1" x14ac:dyDescent="0.3">
      <c r="A25" s="46"/>
      <c r="B25" s="28"/>
      <c r="C25" s="47"/>
      <c r="D25" s="29"/>
      <c r="E25" s="30"/>
      <c r="F25" s="31"/>
      <c r="G25" s="32"/>
      <c r="H25" s="32"/>
      <c r="I25" s="33"/>
      <c r="J25" s="48">
        <f>J24+J13</f>
        <v>122</v>
      </c>
    </row>
    <row r="26" spans="1:10" x14ac:dyDescent="0.25">
      <c r="A26" s="49"/>
      <c r="B26" s="49"/>
      <c r="C26" s="50"/>
      <c r="D26" s="18"/>
      <c r="E26" s="19"/>
      <c r="F26" s="18"/>
      <c r="G26" s="18"/>
      <c r="H26" s="18"/>
      <c r="I26" s="18"/>
      <c r="J26" s="51"/>
    </row>
  </sheetData>
  <mergeCells count="4">
    <mergeCell ref="B2:D2"/>
    <mergeCell ref="I2:J2"/>
    <mergeCell ref="A5:A13"/>
    <mergeCell ref="A14:A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 x14ac:dyDescent="0.25">
      <c r="A2" s="78"/>
      <c r="B2" s="80"/>
      <c r="C2" s="80"/>
      <c r="D2" s="82" t="s">
        <v>15</v>
      </c>
      <c r="E2" s="84" t="s">
        <v>11</v>
      </c>
      <c r="F2" s="86" t="s">
        <v>10</v>
      </c>
      <c r="G2" s="88"/>
      <c r="H2" s="90" t="s">
        <v>2</v>
      </c>
      <c r="I2" s="82" t="s">
        <v>3</v>
      </c>
      <c r="J2" s="84" t="s">
        <v>4</v>
      </c>
      <c r="K2" s="86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79"/>
      <c r="B3" s="81"/>
      <c r="C3" s="81"/>
      <c r="D3" s="83"/>
      <c r="E3" s="85"/>
      <c r="F3" s="87"/>
      <c r="G3" s="89"/>
      <c r="H3" s="91"/>
      <c r="I3" s="83"/>
      <c r="J3" s="85"/>
      <c r="K3" s="92"/>
      <c r="L3" s="74"/>
      <c r="M3" s="74"/>
      <c r="N3" s="74"/>
    </row>
    <row r="4" spans="1:14" ht="30.75" customHeight="1" x14ac:dyDescent="0.25">
      <c r="A4" s="12"/>
      <c r="B4" s="75" t="s">
        <v>18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9" t="s">
        <v>0</v>
      </c>
      <c r="E1" s="70"/>
      <c r="F1" s="70"/>
      <c r="G1" s="3" t="s">
        <v>14</v>
      </c>
      <c r="H1" s="70" t="s">
        <v>1</v>
      </c>
      <c r="I1" s="70"/>
      <c r="J1" s="70"/>
      <c r="K1" s="70"/>
      <c r="L1" s="71" t="s">
        <v>13</v>
      </c>
      <c r="M1" s="72"/>
      <c r="N1" s="73"/>
    </row>
    <row r="2" spans="1:14" x14ac:dyDescent="0.25">
      <c r="A2" s="78"/>
      <c r="B2" s="80"/>
      <c r="C2" s="80"/>
      <c r="D2" s="82" t="s">
        <v>15</v>
      </c>
      <c r="E2" s="84" t="s">
        <v>11</v>
      </c>
      <c r="F2" s="86" t="s">
        <v>10</v>
      </c>
      <c r="G2" s="88"/>
      <c r="H2" s="90" t="s">
        <v>2</v>
      </c>
      <c r="I2" s="82" t="s">
        <v>3</v>
      </c>
      <c r="J2" s="84" t="s">
        <v>4</v>
      </c>
      <c r="K2" s="86" t="s">
        <v>5</v>
      </c>
      <c r="L2" s="74" t="s">
        <v>6</v>
      </c>
      <c r="M2" s="74" t="s">
        <v>7</v>
      </c>
      <c r="N2" s="74" t="s">
        <v>8</v>
      </c>
    </row>
    <row r="3" spans="1:14" ht="30.75" customHeight="1" thickBot="1" x14ac:dyDescent="0.3">
      <c r="A3" s="79"/>
      <c r="B3" s="81"/>
      <c r="C3" s="81"/>
      <c r="D3" s="83"/>
      <c r="E3" s="85"/>
      <c r="F3" s="87"/>
      <c r="G3" s="89"/>
      <c r="H3" s="91"/>
      <c r="I3" s="83"/>
      <c r="J3" s="85"/>
      <c r="K3" s="92"/>
      <c r="L3" s="74"/>
      <c r="M3" s="74"/>
      <c r="N3" s="74"/>
    </row>
    <row r="4" spans="1:14" ht="30.75" customHeight="1" x14ac:dyDescent="0.25">
      <c r="A4" s="12"/>
      <c r="B4" s="75" t="s">
        <v>20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2021-09-25T08:25:54Z</cp:lastPrinted>
  <dcterms:created xsi:type="dcterms:W3CDTF">2020-10-06T18:44:17Z</dcterms:created>
  <dcterms:modified xsi:type="dcterms:W3CDTF">2021-10-01T12:03:04Z</dcterms:modified>
</cp:coreProperties>
</file>