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ШКОЛА\ПИТАНИЕ\ПИТАНИЕ 09-12 2021\Меню на сайт с 15 по 28 сентября 2021 г\"/>
    </mc:Choice>
  </mc:AlternateContent>
  <bookViews>
    <workbookView xWindow="0" yWindow="0" windowWidth="2880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28" l="1"/>
  <c r="F25" i="28"/>
  <c r="G25" i="28"/>
  <c r="H25" i="28"/>
  <c r="I25" i="28"/>
  <c r="E14" i="28"/>
  <c r="F14" i="28"/>
  <c r="G14" i="28"/>
  <c r="H14" i="28"/>
  <c r="I14" i="28"/>
  <c r="J2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  <c r="J14" i="28" l="1"/>
  <c r="J26" i="28" s="1"/>
</calcChain>
</file>

<file path=xl/sharedStrings.xml><?xml version="1.0" encoding="utf-8"?>
<sst xmlns="http://schemas.openxmlformats.org/spreadsheetml/2006/main" count="91" uniqueCount="64">
  <si>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</si>
  <si>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</si>
  <si>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</si>
  <si>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</si>
  <si>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</si>
  <si>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</si>
  <si>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</si>
  <si>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</si>
  <si>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</si>
  <si>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</si>
  <si>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</si>
  <si>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</si>
  <si>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</si>
  <si>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</si>
  <si>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</si>
  <si>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</si>
  <si>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</si>
  <si>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</si>
  <si>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</si>
  <si>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</si>
  <si>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</si>
  <si>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</si>
  <si>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</si>
  <si>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</si>
  <si>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</si>
  <si>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</si>
  <si>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</si>
  <si>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</si>
  <si>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</si>
  <si>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</si>
  <si>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</si>
  <si>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</si>
  <si>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</si>
  <si>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</si>
  <si>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</si>
  <si>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</si>
  <si>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</si>
  <si>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</si>
  <si>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Раздел</t>
  </si>
  <si>
    <t>Блюдо</t>
  </si>
  <si>
    <t>Выход, г</t>
  </si>
  <si>
    <t>Цена</t>
  </si>
  <si>
    <t>Калорийность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</si>
  <si>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</si>
  <si>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</si>
  <si>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</si>
  <si>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</si>
  <si>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</si>
  <si>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</si>
  <si>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</si>
  <si>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Зефир</t>
  </si>
  <si>
    <t>МКОУ "Красновосходская СОШ"</t>
  </si>
  <si>
    <t>овощи</t>
  </si>
  <si>
    <t xml:space="preserve">Плов с курицей </t>
  </si>
  <si>
    <t xml:space="preserve">Салат свекольный </t>
  </si>
  <si>
    <t>Кекс</t>
  </si>
  <si>
    <t>Какао</t>
  </si>
  <si>
    <t>Яблоко</t>
  </si>
  <si>
    <t>Суп молочный с вермешелью</t>
  </si>
  <si>
    <t xml:space="preserve">Вареники </t>
  </si>
  <si>
    <t>Чай с сахаром</t>
  </si>
  <si>
    <t xml:space="preserve">Груша </t>
  </si>
  <si>
    <t>мучное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</si>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</sst>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0\ &quot;₽&quot;"/>
    <numFmt numFmtId="166" formatCode="#,##0.00\ &quot;₽&quot;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5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10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2" fillId="3" borderId="25" xfId="0" applyFont="1" applyFill="1" applyBorder="1" applyAlignment="1">
      <alignment horizont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left" vertical="center" wrapText="1"/>
    </xf>
    <xf numFmtId="2" fontId="2" fillId="3" borderId="25" xfId="0" applyNumberFormat="1" applyFont="1" applyFill="1" applyBorder="1" applyAlignment="1">
      <alignment horizontal="left" vertical="center" wrapText="1"/>
    </xf>
    <xf numFmtId="2" fontId="2" fillId="3" borderId="21" xfId="0" applyNumberFormat="1" applyFont="1" applyFill="1" applyBorder="1" applyAlignment="1">
      <alignment horizontal="center" vertical="center"/>
    </xf>
    <xf numFmtId="2" fontId="2" fillId="3" borderId="23" xfId="0" applyNumberFormat="1" applyFont="1" applyFill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left" vertical="center" wrapText="1"/>
    </xf>
    <xf numFmtId="0" fontId="7" fillId="3" borderId="0" xfId="0" applyFont="1" applyFill="1" applyBorder="1"/>
    <xf numFmtId="0" fontId="2" fillId="3" borderId="24" xfId="0" applyFont="1" applyFill="1" applyBorder="1" applyAlignment="1">
      <alignment horizontal="center" vertical="center" wrapText="1"/>
    </xf>
    <xf numFmtId="2" fontId="2" fillId="3" borderId="43" xfId="0" applyNumberFormat="1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 wrapText="1"/>
    </xf>
    <xf numFmtId="2" fontId="2" fillId="3" borderId="44" xfId="0" applyNumberFormat="1" applyFont="1" applyFill="1" applyBorder="1" applyAlignment="1">
      <alignment horizont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8" fontId="9" fillId="0" borderId="4" xfId="0" applyNumberFormat="1" applyFont="1" applyBorder="1" applyAlignment="1">
      <alignment horizontal="right" wrapText="1"/>
    </xf>
    <xf numFmtId="2" fontId="2" fillId="3" borderId="30" xfId="0" applyNumberFormat="1" applyFont="1" applyFill="1" applyBorder="1" applyAlignment="1">
      <alignment horizontal="center" vertical="center"/>
    </xf>
    <xf numFmtId="164" fontId="7" fillId="0" borderId="38" xfId="1" applyNumberFormat="1" applyFont="1" applyBorder="1" applyAlignment="1">
      <alignment horizontal="right"/>
    </xf>
    <xf numFmtId="0" fontId="7" fillId="0" borderId="0" xfId="0" applyFont="1"/>
    <xf numFmtId="0" fontId="9" fillId="0" borderId="10" xfId="0" applyFont="1" applyBorder="1" applyAlignment="1">
      <alignment horizontal="center"/>
    </xf>
    <xf numFmtId="14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5" xfId="0" applyFont="1" applyBorder="1"/>
    <xf numFmtId="0" fontId="7" fillId="0" borderId="33" xfId="0" applyFont="1" applyBorder="1"/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9" fillId="0" borderId="35" xfId="0" applyFont="1" applyBorder="1" applyAlignment="1">
      <alignment horizontal="right" vertical="center" textRotation="90"/>
    </xf>
    <xf numFmtId="0" fontId="9" fillId="0" borderId="37" xfId="0" applyFont="1" applyBorder="1" applyAlignment="1">
      <alignment horizontal="right" vertical="center" textRotation="90"/>
    </xf>
    <xf numFmtId="0" fontId="9" fillId="3" borderId="31" xfId="0" applyFont="1" applyFill="1" applyBorder="1" applyAlignment="1">
      <alignment horizontal="center" vertical="center"/>
    </xf>
    <xf numFmtId="0" fontId="7" fillId="0" borderId="32" xfId="0" applyFont="1" applyBorder="1"/>
    <xf numFmtId="0" fontId="9" fillId="0" borderId="40" xfId="0" applyFont="1" applyBorder="1" applyAlignment="1">
      <alignment horizontal="right" vertical="center" textRotation="90"/>
    </xf>
    <xf numFmtId="0" fontId="7" fillId="0" borderId="34" xfId="0" applyFont="1" applyBorder="1"/>
    <xf numFmtId="0" fontId="7" fillId="0" borderId="24" xfId="0" applyFont="1" applyBorder="1" applyAlignment="1">
      <alignment horizontal="left"/>
    </xf>
    <xf numFmtId="0" fontId="9" fillId="0" borderId="26" xfId="0" applyFont="1" applyBorder="1" applyAlignment="1">
      <alignment horizontal="right" vertical="center" textRotation="90"/>
    </xf>
    <xf numFmtId="0" fontId="9" fillId="0" borderId="29" xfId="0" applyFont="1" applyBorder="1" applyAlignment="1">
      <alignment horizontal="right" vertical="center" textRotation="90"/>
    </xf>
    <xf numFmtId="0" fontId="9" fillId="3" borderId="10" xfId="0" applyFont="1" applyFill="1" applyBorder="1" applyAlignment="1">
      <alignment horizontal="center" vertical="center"/>
    </xf>
    <xf numFmtId="2" fontId="7" fillId="3" borderId="0" xfId="0" applyNumberFormat="1" applyFont="1" applyFill="1" applyBorder="1" applyAlignment="1">
      <alignment horizontal="center"/>
    </xf>
    <xf numFmtId="0" fontId="9" fillId="0" borderId="25" xfId="0" applyFont="1" applyBorder="1" applyAlignment="1">
      <alignment horizontal="center" vertical="center"/>
    </xf>
    <xf numFmtId="0" fontId="9" fillId="0" borderId="41" xfId="0" applyFont="1" applyBorder="1" applyAlignment="1">
      <alignment horizontal="right" vertical="center" textRotation="90"/>
    </xf>
    <xf numFmtId="0" fontId="9" fillId="0" borderId="24" xfId="0" applyFont="1" applyBorder="1" applyAlignment="1">
      <alignment horizontal="center" vertical="center"/>
    </xf>
    <xf numFmtId="0" fontId="7" fillId="0" borderId="42" xfId="0" applyFont="1" applyBorder="1"/>
    <xf numFmtId="0" fontId="9" fillId="0" borderId="43" xfId="0" applyFont="1" applyBorder="1" applyAlignment="1">
      <alignment horizontal="center" vertical="center"/>
    </xf>
    <xf numFmtId="164" fontId="9" fillId="0" borderId="48" xfId="0" applyNumberFormat="1" applyFont="1" applyBorder="1"/>
    <xf numFmtId="0" fontId="7" fillId="0" borderId="0" xfId="0" applyFont="1" applyBorder="1"/>
    <xf numFmtId="0" fontId="9" fillId="0" borderId="0" xfId="0" applyFont="1" applyBorder="1" applyAlignment="1">
      <alignment horizontal="center" vertical="center"/>
    </xf>
    <xf numFmtId="164" fontId="9" fillId="0" borderId="0" xfId="0" applyNumberFormat="1" applyFont="1" applyBorder="1"/>
    <xf numFmtId="40" fontId="9" fillId="0" borderId="4" xfId="0" applyNumberFormat="1" applyFont="1" applyBorder="1" applyAlignment="1">
      <alignment horizontal="right" wrapText="1"/>
    </xf>
    <xf numFmtId="0" fontId="6" fillId="3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wrapText="1"/>
    </xf>
    <xf numFmtId="2" fontId="10" fillId="3" borderId="10" xfId="0" applyNumberFormat="1" applyFont="1" applyFill="1" applyBorder="1" applyAlignment="1">
      <alignment horizontal="center" wrapText="1"/>
    </xf>
    <xf numFmtId="0" fontId="0" fillId="3" borderId="10" xfId="0" applyFill="1" applyBorder="1"/>
    <xf numFmtId="164" fontId="7" fillId="0" borderId="36" xfId="1" applyNumberFormat="1" applyFont="1" applyBorder="1" applyAlignment="1">
      <alignment horizontal="right"/>
    </xf>
    <xf numFmtId="166" fontId="7" fillId="0" borderId="38" xfId="1" applyNumberFormat="1" applyFont="1" applyBorder="1" applyAlignment="1">
      <alignment horizontal="right"/>
    </xf>
    <xf numFmtId="164" fontId="9" fillId="0" borderId="39" xfId="1" applyNumberFormat="1" applyFont="1" applyBorder="1" applyAlignment="1">
      <alignment horizontal="right"/>
    </xf>
    <xf numFmtId="166" fontId="7" fillId="0" borderId="49" xfId="1" applyNumberFormat="1" applyFont="1" applyBorder="1" applyAlignment="1">
      <alignment horizontal="right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D12" sqref="D12"/>
    </sheetView>
  </sheetViews>
  <sheetFormatPr defaultRowHeight="15" x14ac:dyDescent="0.25"/>
  <cols>
    <col min="1" max="1" width="3.7109375" style="63" bestFit="1" customWidth="1"/>
    <col min="2" max="2" width="12" style="63" bestFit="1" customWidth="1"/>
    <col min="3" max="3" width="7.5703125" style="63" bestFit="1" customWidth="1"/>
    <col min="4" max="4" width="34.140625" style="63" customWidth="1"/>
    <col min="5" max="5" width="10.28515625" style="63" bestFit="1" customWidth="1"/>
    <col min="6" max="7" width="9.140625" style="63"/>
    <col min="8" max="8" width="9.85546875" style="63" bestFit="1" customWidth="1"/>
    <col min="9" max="9" width="14" style="63" bestFit="1" customWidth="1"/>
    <col min="10" max="10" width="11.5703125" style="63" bestFit="1" customWidth="1"/>
    <col min="11" max="16384" width="9.140625" style="63"/>
  </cols>
  <sheetData>
    <row r="2" spans="1:10" x14ac:dyDescent="0.25">
      <c r="B2" s="64" t="s">
        <v>51</v>
      </c>
      <c r="C2" s="64"/>
      <c r="D2" s="64"/>
      <c r="H2" s="63" t="s">
        <v>43</v>
      </c>
      <c r="I2" s="65">
        <v>44464</v>
      </c>
      <c r="J2" s="66"/>
    </row>
    <row r="3" spans="1:10" ht="8.25" customHeight="1" thickBot="1" x14ac:dyDescent="0.3"/>
    <row r="4" spans="1:10" ht="15.75" thickBot="1" x14ac:dyDescent="0.3">
      <c r="A4" s="67"/>
      <c r="B4" s="48" t="s">
        <v>38</v>
      </c>
      <c r="C4" s="68" t="s">
        <v>33</v>
      </c>
      <c r="D4" s="69" t="s">
        <v>39</v>
      </c>
      <c r="E4" s="69" t="s">
        <v>40</v>
      </c>
      <c r="F4" s="69" t="s">
        <v>15</v>
      </c>
      <c r="G4" s="69" t="s">
        <v>11</v>
      </c>
      <c r="H4" s="70" t="s">
        <v>10</v>
      </c>
      <c r="I4" s="69" t="s">
        <v>42</v>
      </c>
      <c r="J4" s="69" t="s">
        <v>41</v>
      </c>
    </row>
    <row r="5" spans="1:10" x14ac:dyDescent="0.25">
      <c r="A5" s="71" t="s">
        <v>37</v>
      </c>
      <c r="B5" s="50" t="s">
        <v>44</v>
      </c>
      <c r="C5" s="92">
        <v>4</v>
      </c>
      <c r="D5" s="10" t="s">
        <v>53</v>
      </c>
      <c r="E5" s="6">
        <v>150</v>
      </c>
      <c r="F5" s="6">
        <v>17.3</v>
      </c>
      <c r="G5" s="6">
        <v>15.84</v>
      </c>
      <c r="H5" s="6">
        <v>17.7</v>
      </c>
      <c r="I5" s="6">
        <v>283.45</v>
      </c>
      <c r="J5" s="97">
        <v>13.53</v>
      </c>
    </row>
    <row r="6" spans="1:10" x14ac:dyDescent="0.25">
      <c r="A6" s="72"/>
      <c r="B6" s="47" t="s">
        <v>52</v>
      </c>
      <c r="C6" s="46">
        <v>25</v>
      </c>
      <c r="D6" s="10" t="s">
        <v>54</v>
      </c>
      <c r="E6" s="6">
        <v>35</v>
      </c>
      <c r="F6" s="6">
        <v>0.75</v>
      </c>
      <c r="G6" s="6">
        <v>3.19</v>
      </c>
      <c r="H6" s="6">
        <v>4.3899999999999997</v>
      </c>
      <c r="I6" s="6">
        <v>49.3</v>
      </c>
      <c r="J6" s="62">
        <v>2.38</v>
      </c>
    </row>
    <row r="7" spans="1:10" x14ac:dyDescent="0.25">
      <c r="A7" s="72"/>
      <c r="B7" s="47" t="s">
        <v>62</v>
      </c>
      <c r="C7" s="46"/>
      <c r="D7" s="10" t="s">
        <v>55</v>
      </c>
      <c r="E7" s="6">
        <v>60</v>
      </c>
      <c r="F7" s="6">
        <v>0.3</v>
      </c>
      <c r="G7" s="6">
        <v>1.1200000000000001</v>
      </c>
      <c r="H7" s="6">
        <v>17.940000000000001</v>
      </c>
      <c r="I7" s="6">
        <v>25.08</v>
      </c>
      <c r="J7" s="62">
        <v>24</v>
      </c>
    </row>
    <row r="8" spans="1:10" x14ac:dyDescent="0.25">
      <c r="A8" s="72"/>
      <c r="B8" s="47" t="s">
        <v>45</v>
      </c>
      <c r="C8" s="46"/>
      <c r="D8" s="15" t="s">
        <v>16</v>
      </c>
      <c r="E8" s="6">
        <v>60</v>
      </c>
      <c r="F8" s="6">
        <v>5.76</v>
      </c>
      <c r="G8" s="6">
        <v>0.7</v>
      </c>
      <c r="H8" s="6">
        <v>29.23</v>
      </c>
      <c r="I8" s="6">
        <v>162.24</v>
      </c>
      <c r="J8" s="62">
        <v>2.64</v>
      </c>
    </row>
    <row r="9" spans="1:10" x14ac:dyDescent="0.25">
      <c r="A9" s="72"/>
      <c r="B9" s="47" t="s">
        <v>46</v>
      </c>
      <c r="C9" s="46">
        <v>16</v>
      </c>
      <c r="D9" s="15" t="s">
        <v>56</v>
      </c>
      <c r="E9" s="9">
        <v>200</v>
      </c>
      <c r="F9" s="9">
        <v>4.5</v>
      </c>
      <c r="G9" s="9">
        <v>3.79</v>
      </c>
      <c r="H9" s="9">
        <v>24.5</v>
      </c>
      <c r="I9" s="9">
        <v>132.87</v>
      </c>
      <c r="J9" s="62">
        <v>8</v>
      </c>
    </row>
    <row r="10" spans="1:10" x14ac:dyDescent="0.25">
      <c r="A10" s="72"/>
      <c r="B10" s="47" t="s">
        <v>63</v>
      </c>
      <c r="C10" s="46"/>
      <c r="D10" s="93" t="s">
        <v>57</v>
      </c>
      <c r="E10" s="7">
        <v>110</v>
      </c>
      <c r="F10" s="7">
        <v>0.52</v>
      </c>
      <c r="G10" s="7">
        <v>0.52</v>
      </c>
      <c r="H10" s="7">
        <v>12.26</v>
      </c>
      <c r="I10" s="7">
        <v>36.78</v>
      </c>
      <c r="J10" s="62">
        <v>10.45</v>
      </c>
    </row>
    <row r="11" spans="1:10" x14ac:dyDescent="0.25">
      <c r="A11" s="72"/>
      <c r="B11" s="47"/>
      <c r="C11" s="73"/>
      <c r="D11" s="15"/>
      <c r="E11" s="9"/>
      <c r="F11" s="9"/>
      <c r="G11" s="9"/>
      <c r="H11" s="9"/>
      <c r="I11" s="9"/>
      <c r="J11" s="62"/>
    </row>
    <row r="12" spans="1:10" x14ac:dyDescent="0.25">
      <c r="A12" s="72"/>
      <c r="B12" s="47"/>
      <c r="C12" s="73"/>
      <c r="D12" s="15"/>
      <c r="E12" s="9"/>
      <c r="F12" s="9"/>
      <c r="G12" s="9"/>
      <c r="H12" s="9"/>
      <c r="I12" s="9"/>
      <c r="J12" s="62"/>
    </row>
    <row r="13" spans="1:10" ht="15.75" thickBot="1" x14ac:dyDescent="0.3">
      <c r="A13" s="72"/>
      <c r="B13" s="47"/>
      <c r="C13" s="74"/>
      <c r="D13" s="16"/>
      <c r="E13" s="17"/>
      <c r="F13" s="17"/>
      <c r="G13" s="17"/>
      <c r="H13" s="9"/>
      <c r="I13" s="17"/>
      <c r="J13" s="99"/>
    </row>
    <row r="14" spans="1:10" ht="15.75" thickBot="1" x14ac:dyDescent="0.3">
      <c r="A14" s="75"/>
      <c r="B14" s="51"/>
      <c r="C14" s="76"/>
      <c r="D14" s="77"/>
      <c r="E14" s="91">
        <f t="shared" ref="E14:I14" si="0">SUM(E5:E13)</f>
        <v>615</v>
      </c>
      <c r="F14" s="91">
        <f t="shared" si="0"/>
        <v>29.13</v>
      </c>
      <c r="G14" s="91">
        <f t="shared" si="0"/>
        <v>25.16</v>
      </c>
      <c r="H14" s="91">
        <f t="shared" si="0"/>
        <v>106.02000000000001</v>
      </c>
      <c r="I14" s="91">
        <f t="shared" si="0"/>
        <v>689.71999999999991</v>
      </c>
      <c r="J14" s="60">
        <f>SUM(J5:J13)</f>
        <v>61</v>
      </c>
    </row>
    <row r="15" spans="1:10" ht="15.75" customHeight="1" x14ac:dyDescent="0.25">
      <c r="A15" s="78" t="s">
        <v>36</v>
      </c>
      <c r="B15" s="50" t="s">
        <v>48</v>
      </c>
      <c r="C15" s="46">
        <v>35</v>
      </c>
      <c r="D15" s="93" t="s">
        <v>58</v>
      </c>
      <c r="E15" s="61">
        <v>150</v>
      </c>
      <c r="F15" s="94">
        <v>6.4</v>
      </c>
      <c r="G15" s="94">
        <v>7.2</v>
      </c>
      <c r="H15" s="94">
        <v>22</v>
      </c>
      <c r="I15" s="95">
        <v>201.56</v>
      </c>
      <c r="J15" s="97">
        <v>10.07</v>
      </c>
    </row>
    <row r="16" spans="1:10" x14ac:dyDescent="0.25">
      <c r="A16" s="79"/>
      <c r="B16" s="47" t="s">
        <v>49</v>
      </c>
      <c r="C16" s="46">
        <v>42</v>
      </c>
      <c r="D16" s="93" t="s">
        <v>59</v>
      </c>
      <c r="E16" s="6">
        <v>80</v>
      </c>
      <c r="F16" s="6">
        <v>6.1</v>
      </c>
      <c r="G16" s="6">
        <v>5.8</v>
      </c>
      <c r="H16" s="6">
        <v>9.4</v>
      </c>
      <c r="I16" s="6">
        <v>142.19999999999999</v>
      </c>
      <c r="J16" s="62">
        <v>23.54</v>
      </c>
    </row>
    <row r="17" spans="1:10" x14ac:dyDescent="0.25">
      <c r="A17" s="79"/>
      <c r="B17" s="47" t="s">
        <v>46</v>
      </c>
      <c r="C17" s="92">
        <v>20</v>
      </c>
      <c r="D17" s="93" t="s">
        <v>60</v>
      </c>
      <c r="E17" s="6">
        <v>200</v>
      </c>
      <c r="F17" s="49">
        <v>0</v>
      </c>
      <c r="G17" s="49">
        <v>0</v>
      </c>
      <c r="H17" s="49">
        <v>16.21</v>
      </c>
      <c r="I17" s="49">
        <v>35</v>
      </c>
      <c r="J17" s="62">
        <v>1.3</v>
      </c>
    </row>
    <row r="18" spans="1:10" x14ac:dyDescent="0.25">
      <c r="A18" s="79"/>
      <c r="B18" s="47" t="s">
        <v>45</v>
      </c>
      <c r="C18" s="96"/>
      <c r="D18" s="93" t="s">
        <v>16</v>
      </c>
      <c r="E18" s="9">
        <v>60</v>
      </c>
      <c r="F18" s="9">
        <v>5.76</v>
      </c>
      <c r="G18" s="9">
        <v>0.7</v>
      </c>
      <c r="H18" s="9">
        <v>29.23</v>
      </c>
      <c r="I18" s="9">
        <v>162.24</v>
      </c>
      <c r="J18" s="62">
        <v>2.64</v>
      </c>
    </row>
    <row r="19" spans="1:10" x14ac:dyDescent="0.25">
      <c r="A19" s="79"/>
      <c r="B19" s="47" t="s">
        <v>47</v>
      </c>
      <c r="C19" s="96"/>
      <c r="D19" s="93" t="s">
        <v>50</v>
      </c>
      <c r="E19" s="9">
        <v>30</v>
      </c>
      <c r="F19" s="9">
        <v>2.34</v>
      </c>
      <c r="G19" s="9">
        <v>3.84</v>
      </c>
      <c r="H19" s="9">
        <v>8.26</v>
      </c>
      <c r="I19" s="9">
        <v>98</v>
      </c>
      <c r="J19" s="62">
        <v>9</v>
      </c>
    </row>
    <row r="20" spans="1:10" x14ac:dyDescent="0.25">
      <c r="A20" s="79"/>
      <c r="B20" s="47" t="s">
        <v>63</v>
      </c>
      <c r="C20" s="96"/>
      <c r="D20" s="93" t="s">
        <v>61</v>
      </c>
      <c r="E20" s="7">
        <v>85</v>
      </c>
      <c r="F20" s="7">
        <v>0.19</v>
      </c>
      <c r="G20" s="7">
        <v>0.19</v>
      </c>
      <c r="H20" s="7">
        <v>4.63</v>
      </c>
      <c r="I20" s="7">
        <v>33.31</v>
      </c>
      <c r="J20" s="62">
        <v>14.45</v>
      </c>
    </row>
    <row r="21" spans="1:10" x14ac:dyDescent="0.25">
      <c r="A21" s="79"/>
      <c r="B21" s="47"/>
      <c r="C21" s="80"/>
      <c r="D21" s="10"/>
      <c r="E21" s="81"/>
      <c r="F21" s="6"/>
      <c r="G21" s="52"/>
      <c r="H21" s="6"/>
      <c r="I21" s="6"/>
      <c r="J21" s="98"/>
    </row>
    <row r="22" spans="1:10" x14ac:dyDescent="0.25">
      <c r="A22" s="79"/>
      <c r="B22" s="47"/>
      <c r="C22" s="80"/>
      <c r="D22" s="10"/>
      <c r="E22" s="9"/>
      <c r="F22" s="9"/>
      <c r="G22" s="9"/>
      <c r="H22" s="9"/>
      <c r="I22" s="9"/>
      <c r="J22" s="62"/>
    </row>
    <row r="23" spans="1:10" x14ac:dyDescent="0.25">
      <c r="A23" s="79"/>
      <c r="B23" s="47"/>
      <c r="C23" s="82"/>
      <c r="D23" s="20"/>
      <c r="E23" s="10"/>
      <c r="F23" s="10"/>
      <c r="G23" s="21"/>
      <c r="H23" s="10"/>
      <c r="I23" s="10"/>
      <c r="J23" s="62"/>
    </row>
    <row r="24" spans="1:10" ht="15.75" thickBot="1" x14ac:dyDescent="0.3">
      <c r="A24" s="79"/>
      <c r="B24" s="47"/>
      <c r="C24" s="82"/>
      <c r="D24" s="20"/>
      <c r="E24" s="10"/>
      <c r="F24" s="10"/>
      <c r="G24" s="21"/>
      <c r="H24" s="10"/>
      <c r="I24" s="10"/>
      <c r="J24" s="100"/>
    </row>
    <row r="25" spans="1:10" ht="15.75" thickBot="1" x14ac:dyDescent="0.3">
      <c r="A25" s="83"/>
      <c r="B25" s="51"/>
      <c r="C25" s="84"/>
      <c r="D25" s="53"/>
      <c r="E25" s="91">
        <f t="shared" ref="E25:I25" si="1">SUM(E15:E24)</f>
        <v>605</v>
      </c>
      <c r="F25" s="91">
        <f t="shared" si="1"/>
        <v>20.79</v>
      </c>
      <c r="G25" s="91">
        <f t="shared" si="1"/>
        <v>17.73</v>
      </c>
      <c r="H25" s="91">
        <f t="shared" si="1"/>
        <v>89.73</v>
      </c>
      <c r="I25" s="91">
        <f t="shared" si="1"/>
        <v>672.31</v>
      </c>
      <c r="J25" s="60">
        <f>SUM(J15:J24)</f>
        <v>61</v>
      </c>
    </row>
    <row r="26" spans="1:10" ht="15.75" thickBot="1" x14ac:dyDescent="0.3">
      <c r="A26" s="85"/>
      <c r="B26" s="54"/>
      <c r="C26" s="86"/>
      <c r="D26" s="55"/>
      <c r="E26" s="56"/>
      <c r="F26" s="57"/>
      <c r="G26" s="58"/>
      <c r="H26" s="58"/>
      <c r="I26" s="59"/>
      <c r="J26" s="87">
        <f>J25+J14</f>
        <v>122</v>
      </c>
    </row>
    <row r="27" spans="1:10" x14ac:dyDescent="0.25">
      <c r="A27" s="88"/>
      <c r="B27" s="88"/>
      <c r="C27" s="89"/>
      <c r="D27" s="18"/>
      <c r="E27" s="19"/>
      <c r="F27" s="18"/>
      <c r="G27" s="18"/>
      <c r="H27" s="18"/>
      <c r="I27" s="18"/>
      <c r="J27" s="90"/>
    </row>
  </sheetData>
  <mergeCells count="4">
    <mergeCell ref="B2:D2"/>
    <mergeCell ref="I2:J2"/>
    <mergeCell ref="A5:A14"/>
    <mergeCell ref="A15:A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1" t="s">
        <v>0</v>
      </c>
      <c r="E1" s="42"/>
      <c r="F1" s="42"/>
      <c r="G1" s="3" t="s">
        <v>14</v>
      </c>
      <c r="H1" s="42" t="s">
        <v>1</v>
      </c>
      <c r="I1" s="42"/>
      <c r="J1" s="42"/>
      <c r="K1" s="42"/>
      <c r="L1" s="43" t="s">
        <v>13</v>
      </c>
      <c r="M1" s="44"/>
      <c r="N1" s="45"/>
    </row>
    <row r="2" spans="1:14" x14ac:dyDescent="0.25">
      <c r="A2" s="25"/>
      <c r="B2" s="27"/>
      <c r="C2" s="27"/>
      <c r="D2" s="29" t="s">
        <v>15</v>
      </c>
      <c r="E2" s="31" t="s">
        <v>11</v>
      </c>
      <c r="F2" s="33" t="s">
        <v>10</v>
      </c>
      <c r="G2" s="35"/>
      <c r="H2" s="37" t="s">
        <v>2</v>
      </c>
      <c r="I2" s="29" t="s">
        <v>3</v>
      </c>
      <c r="J2" s="31" t="s">
        <v>4</v>
      </c>
      <c r="K2" s="33" t="s">
        <v>5</v>
      </c>
      <c r="L2" s="40" t="s">
        <v>6</v>
      </c>
      <c r="M2" s="40" t="s">
        <v>7</v>
      </c>
      <c r="N2" s="40" t="s">
        <v>8</v>
      </c>
    </row>
    <row r="3" spans="1:14" ht="30.75" customHeight="1" thickBot="1" x14ac:dyDescent="0.3">
      <c r="A3" s="26"/>
      <c r="B3" s="28"/>
      <c r="C3" s="28"/>
      <c r="D3" s="30"/>
      <c r="E3" s="32"/>
      <c r="F3" s="34"/>
      <c r="G3" s="36"/>
      <c r="H3" s="38"/>
      <c r="I3" s="30"/>
      <c r="J3" s="32"/>
      <c r="K3" s="39"/>
      <c r="L3" s="40"/>
      <c r="M3" s="40"/>
      <c r="N3" s="40"/>
    </row>
    <row r="4" spans="1:14" ht="30.75" customHeight="1" x14ac:dyDescent="0.25">
      <c r="A4" s="12"/>
      <c r="B4" s="22" t="s">
        <v>18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1" t="s">
        <v>0</v>
      </c>
      <c r="E1" s="42"/>
      <c r="F1" s="42"/>
      <c r="G1" s="3" t="s">
        <v>14</v>
      </c>
      <c r="H1" s="42" t="s">
        <v>1</v>
      </c>
      <c r="I1" s="42"/>
      <c r="J1" s="42"/>
      <c r="K1" s="42"/>
      <c r="L1" s="43" t="s">
        <v>13</v>
      </c>
      <c r="M1" s="44"/>
      <c r="N1" s="45"/>
    </row>
    <row r="2" spans="1:14" x14ac:dyDescent="0.25">
      <c r="A2" s="25"/>
      <c r="B2" s="27"/>
      <c r="C2" s="27"/>
      <c r="D2" s="29" t="s">
        <v>15</v>
      </c>
      <c r="E2" s="31" t="s">
        <v>11</v>
      </c>
      <c r="F2" s="33" t="s">
        <v>10</v>
      </c>
      <c r="G2" s="35"/>
      <c r="H2" s="37" t="s">
        <v>2</v>
      </c>
      <c r="I2" s="29" t="s">
        <v>3</v>
      </c>
      <c r="J2" s="31" t="s">
        <v>4</v>
      </c>
      <c r="K2" s="33" t="s">
        <v>5</v>
      </c>
      <c r="L2" s="40" t="s">
        <v>6</v>
      </c>
      <c r="M2" s="40" t="s">
        <v>7</v>
      </c>
      <c r="N2" s="40" t="s">
        <v>8</v>
      </c>
    </row>
    <row r="3" spans="1:14" ht="30.75" customHeight="1" thickBot="1" x14ac:dyDescent="0.3">
      <c r="A3" s="26"/>
      <c r="B3" s="28"/>
      <c r="C3" s="28"/>
      <c r="D3" s="30"/>
      <c r="E3" s="32"/>
      <c r="F3" s="34"/>
      <c r="G3" s="36"/>
      <c r="H3" s="38"/>
      <c r="I3" s="30"/>
      <c r="J3" s="32"/>
      <c r="K3" s="39"/>
      <c r="L3" s="40"/>
      <c r="M3" s="40"/>
      <c r="N3" s="40"/>
    </row>
    <row r="4" spans="1:14" ht="30.75" customHeight="1" x14ac:dyDescent="0.25">
      <c r="A4" s="12"/>
      <c r="B4" s="22" t="s">
        <v>20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2021-09-25T08:09:09Z</dcterms:modified>
</cp:coreProperties>
</file>